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a0c28e0d22c74f3/College Smart/"/>
    </mc:Choice>
  </mc:AlternateContent>
  <xr:revisionPtr revIDLastSave="21" documentId="8_{964A77D4-64D0-4A50-98C6-FB4DA56569E7}" xr6:coauthVersionLast="47" xr6:coauthVersionMax="47" xr10:uidLastSave="{26CE37BA-3C13-4DFB-9112-10D507CB0F81}"/>
  <bookViews>
    <workbookView xWindow="-120" yWindow="-120" windowWidth="29040" windowHeight="15720" activeTab="1" xr2:uid="{D60BE703-1F24-4FE7-B861-43A4CAD4AD0B}"/>
  </bookViews>
  <sheets>
    <sheet name="Instructions" sheetId="2" r:id="rId1"/>
    <sheet name="Workshee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2" i="1" l="1"/>
  <c r="E22" i="1"/>
  <c r="F22" i="1"/>
  <c r="G22" i="1"/>
  <c r="C22" i="1"/>
  <c r="D20" i="1"/>
  <c r="E20" i="1"/>
  <c r="F20" i="1"/>
  <c r="G20" i="1"/>
  <c r="C20" i="1"/>
  <c r="D24" i="1"/>
  <c r="E24" i="1"/>
  <c r="F24" i="1"/>
  <c r="G24" i="1"/>
  <c r="D64" i="1"/>
  <c r="E64" i="1" s="1"/>
  <c r="F64" i="1" s="1"/>
  <c r="G64" i="1" s="1"/>
  <c r="D65" i="1"/>
  <c r="E65" i="1" s="1"/>
  <c r="F65" i="1" s="1"/>
  <c r="G65" i="1" s="1"/>
  <c r="D66" i="1"/>
  <c r="E66" i="1" s="1"/>
  <c r="F66" i="1" s="1"/>
  <c r="G66" i="1" s="1"/>
  <c r="D67" i="1"/>
  <c r="E67" i="1" s="1"/>
  <c r="F67" i="1" s="1"/>
  <c r="G67" i="1" s="1"/>
  <c r="D68" i="1"/>
  <c r="E68" i="1" s="1"/>
  <c r="F68" i="1" s="1"/>
  <c r="G68" i="1" s="1"/>
  <c r="D69" i="1"/>
  <c r="E69" i="1" s="1"/>
  <c r="F69" i="1" s="1"/>
  <c r="G69" i="1" s="1"/>
  <c r="D70" i="1"/>
  <c r="E70" i="1" s="1"/>
  <c r="F70" i="1" s="1"/>
  <c r="G70" i="1" s="1"/>
  <c r="D71" i="1"/>
  <c r="E71" i="1" s="1"/>
  <c r="F71" i="1" s="1"/>
  <c r="G71" i="1" s="1"/>
  <c r="D63" i="1"/>
  <c r="E63" i="1" s="1"/>
  <c r="F63" i="1" s="1"/>
  <c r="G63" i="1" s="1"/>
  <c r="D62" i="1"/>
  <c r="E62" i="1" s="1"/>
  <c r="F62" i="1" s="1"/>
  <c r="G62" i="1" s="1"/>
  <c r="D50" i="1"/>
  <c r="E50" i="1"/>
  <c r="F50" i="1"/>
  <c r="F51" i="1" s="1"/>
  <c r="G50" i="1"/>
  <c r="G51" i="1" s="1"/>
  <c r="D49" i="1"/>
  <c r="E49" i="1"/>
  <c r="F49" i="1"/>
  <c r="G49" i="1"/>
  <c r="D48" i="1"/>
  <c r="E48" i="1"/>
  <c r="F48" i="1"/>
  <c r="G48" i="1"/>
  <c r="C50" i="1"/>
  <c r="C49" i="1"/>
  <c r="C48" i="1"/>
  <c r="C51" i="1" l="1"/>
  <c r="G53" i="1"/>
  <c r="D51" i="1"/>
  <c r="F53" i="1"/>
  <c r="F72" i="1" s="1"/>
  <c r="D53" i="1"/>
  <c r="C24" i="1"/>
  <c r="E51" i="1"/>
  <c r="E53" i="1" s="1"/>
  <c r="G72" i="1"/>
  <c r="C53" i="1" l="1"/>
  <c r="C58" i="1" s="1"/>
  <c r="E72" i="1"/>
  <c r="D72" i="1"/>
  <c r="D58" i="1" l="1"/>
  <c r="G57" i="1"/>
  <c r="G58" i="1"/>
  <c r="F59" i="1"/>
  <c r="E57" i="1"/>
  <c r="G56" i="1"/>
  <c r="E56" i="1"/>
  <c r="D59" i="1"/>
  <c r="E58" i="1"/>
  <c r="F57" i="1"/>
  <c r="E59" i="1"/>
  <c r="D57" i="1"/>
  <c r="C72" i="1"/>
  <c r="C59" i="1"/>
  <c r="F56" i="1"/>
  <c r="D56" i="1"/>
  <c r="G59" i="1"/>
  <c r="C57" i="1"/>
  <c r="F58" i="1"/>
  <c r="C56" i="1"/>
</calcChain>
</file>

<file path=xl/sharedStrings.xml><?xml version="1.0" encoding="utf-8"?>
<sst xmlns="http://schemas.openxmlformats.org/spreadsheetml/2006/main" count="150" uniqueCount="84">
  <si>
    <t>Tuition</t>
  </si>
  <si>
    <t>Room</t>
  </si>
  <si>
    <t>Board</t>
  </si>
  <si>
    <t>Fees</t>
  </si>
  <si>
    <t>Lab</t>
  </si>
  <si>
    <t>Athletics</t>
  </si>
  <si>
    <t>Health Insurance</t>
  </si>
  <si>
    <t>Meal Plan</t>
  </si>
  <si>
    <t>Books</t>
  </si>
  <si>
    <t>Supplies</t>
  </si>
  <si>
    <t>Computer</t>
  </si>
  <si>
    <t>Non-Meal Plan Food</t>
  </si>
  <si>
    <t>School 1</t>
  </si>
  <si>
    <t>School 2</t>
  </si>
  <si>
    <t>School 3</t>
  </si>
  <si>
    <t>School 4</t>
  </si>
  <si>
    <t>School 5</t>
  </si>
  <si>
    <t>Transportation while at School</t>
  </si>
  <si>
    <t>Transportation to/from School</t>
  </si>
  <si>
    <t>Total Estimated Billed Costs</t>
  </si>
  <si>
    <t>Total Estimated Non-Billed Costs</t>
  </si>
  <si>
    <t>Total Expected Costs</t>
  </si>
  <si>
    <t>Other</t>
  </si>
  <si>
    <t>Gift Aid</t>
  </si>
  <si>
    <t>Federal Pell Grant</t>
  </si>
  <si>
    <t>FSEOG</t>
  </si>
  <si>
    <t>Institutional Grant / Scholarships</t>
  </si>
  <si>
    <t>Outside Grant / Scholarship</t>
  </si>
  <si>
    <t>Work Study</t>
  </si>
  <si>
    <t>Federal Work Study</t>
  </si>
  <si>
    <t>Institutional Work Study</t>
  </si>
  <si>
    <t>Other Work</t>
  </si>
  <si>
    <t>Student Loans</t>
  </si>
  <si>
    <t>Federal Stafford Loan</t>
  </si>
  <si>
    <t>Federal Perkins Loan</t>
  </si>
  <si>
    <t>Institutional Loan</t>
  </si>
  <si>
    <t>Private Loan</t>
  </si>
  <si>
    <t>Total Gift Aid</t>
  </si>
  <si>
    <t>Total Work Aid</t>
  </si>
  <si>
    <t>Total Loans</t>
  </si>
  <si>
    <t>Total Aid Award</t>
  </si>
  <si>
    <t>Total Estimated Family Responsibility</t>
  </si>
  <si>
    <t>State Grant</t>
  </si>
  <si>
    <t>Aid Breakdown</t>
  </si>
  <si>
    <t>Work Aid</t>
  </si>
  <si>
    <t>Loans</t>
  </si>
  <si>
    <t>Family Responsibility</t>
  </si>
  <si>
    <t>Payment Plan</t>
  </si>
  <si>
    <t>529 Plan</t>
  </si>
  <si>
    <t>Student Summer Job / Internship</t>
  </si>
  <si>
    <t>Student Savings / Assets</t>
  </si>
  <si>
    <t>Parent 1 Savings / Assets</t>
  </si>
  <si>
    <t>Parent 2 Savings / Assets</t>
  </si>
  <si>
    <t>Parent PLUS Loan</t>
  </si>
  <si>
    <t>Institutional Payment Plan</t>
  </si>
  <si>
    <t>Private Loans</t>
  </si>
  <si>
    <t>Remaining Balance</t>
  </si>
  <si>
    <t>Categories</t>
  </si>
  <si>
    <t>Instructions</t>
  </si>
  <si>
    <t xml:space="preserve">Search for "School Name Cost of Attendance" - those websites should have estimates for the tuition, room, board, fees, meal plan, and any other relevant costs. </t>
  </si>
  <si>
    <t>At a minimum, look up the cost of tickets (plane, train, or bus) for 2 round trips. In our experience, students will travel to/from between 4-6 times per year.</t>
  </si>
  <si>
    <t>Research the cost of parking, if you plan on bringing a car. Bus tickets are another common method of transportation. Don't forget to include an approximation for fuel, car insurance, and car payments (if relevant)</t>
  </si>
  <si>
    <t>This is the estimate of what will be paid to the school. Typically the bills will come in on a quarterly or semester basis (depending on the school's cadence).</t>
  </si>
  <si>
    <t>These are generally handled on an ad hoc basis, but shouldn't be ignored when making financial plans for your undergraduate career.</t>
  </si>
  <si>
    <t>Amounts will depend on the types of classes and your major. Conservatively, I'd budget $150 per class. For a full load of courses, that adds up to $1200 per year.</t>
  </si>
  <si>
    <t>Most meal plans for freshmen will have a higher number of on-campus meals, but around 5-10 meals per week will not be covered.</t>
  </si>
  <si>
    <t>Paper, Binders, Pens, Backpack, etc.</t>
  </si>
  <si>
    <t>It is common to purchase a device in the summer before freshmen year. Check out the campus IT website to see what software you can get for free.</t>
  </si>
  <si>
    <t>Many schools have a health insurance option and they may require proof of insurance in order to waive that fee.</t>
  </si>
  <si>
    <t>If you plan on living off campus, a quick search on Redfin, Zillow, or Apartments.com will help get an estimate for those costs. Keep in mind that most leases will be for 12 months &amp; you may need to find a sublease to recoup the costs over summer.</t>
  </si>
  <si>
    <t>Federal Student Educational Opportunity Grant - for students with exceptional need. Up to $4000/year  https://studentaid.gov/understand-aid/types/grants/fseog</t>
  </si>
  <si>
    <t>Dependent on your Student Aid Index, you may be eligible for up to $7395 in grants. Eligibility is based on household size and a multiple of the federal poverty line. https://studentaid.gov/understand-aid/types/grants/pell</t>
  </si>
  <si>
    <t>Research your state's department of education to see if you qualify for any grants or scholarships.</t>
  </si>
  <si>
    <t>This would show up as a grant or "gift" aid in your financial aid package.</t>
  </si>
  <si>
    <t>Work study is designed for non-billed costs.</t>
  </si>
  <si>
    <t>https://studentaid.gov/understand-aid/types/work-study</t>
  </si>
  <si>
    <t>Work Study that is offered through the institution rather than through a Federal program.</t>
  </si>
  <si>
    <t>Up to $5,500 in loans at the subsidized rate  https://studentaid.gov/understand-aid/types/loans</t>
  </si>
  <si>
    <t>Loan provided by the school</t>
  </si>
  <si>
    <t>Should be the last resort since the terms are generally the worst for the borrower relative to the other options.</t>
  </si>
  <si>
    <t>A federal loan where the parent is the borrower. To date, these loans have not been eligible for federal loan forgiveness programs.</t>
  </si>
  <si>
    <t>How to Use</t>
  </si>
  <si>
    <t>Only fill out green highlighted areas. Orange highlighted fields are calculated based off the others.</t>
  </si>
  <si>
    <t>Gather cost data from all schools where you receive an acceptance letter. Aid packages will be available via a letter, web portal, or communicated directly with the financial aid office.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</si>
</sst>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8">
    <xf numFmtId="0" fontId="0" fillId="0" borderId="0" xfId="0"/>
    <xf numFmtId="164" fontId="0" fillId="0" borderId="0" xfId="1" applyNumberFormat="1" applyFont="1"/>
    <xf numFmtId="164" fontId="0" fillId="0" borderId="1" xfId="1" applyNumberFormat="1" applyFont="1" applyBorder="1"/>
    <xf numFmtId="164" fontId="0" fillId="2" borderId="1" xfId="1" applyNumberFormat="1" applyFont="1" applyFill="1" applyBorder="1"/>
    <xf numFmtId="164" fontId="2" fillId="2" borderId="1" xfId="1" applyNumberFormat="1" applyFont="1" applyFill="1" applyBorder="1"/>
    <xf numFmtId="0" fontId="0" fillId="3" borderId="0" xfId="0" applyFill="1"/>
    <xf numFmtId="164" fontId="0" fillId="3" borderId="1" xfId="1" applyNumberFormat="1" applyFont="1" applyFill="1" applyBorder="1"/>
    <xf numFmtId="164" fontId="0" fillId="4" borderId="1" xfId="1" applyNumberFormat="1" applyFont="1" applyFill="1" applyBorder="1"/>
    <xf numFmtId="0" fontId="0" fillId="0" borderId="6" xfId="0" applyBorder="1"/>
    <xf numFmtId="164" fontId="0" fillId="4" borderId="7" xfId="1" applyNumberFormat="1" applyFont="1" applyFill="1" applyBorder="1"/>
    <xf numFmtId="164" fontId="0" fillId="0" borderId="7" xfId="1" applyNumberFormat="1" applyFont="1" applyBorder="1"/>
    <xf numFmtId="0" fontId="0" fillId="3" borderId="6" xfId="0" applyFill="1" applyBorder="1"/>
    <xf numFmtId="164" fontId="0" fillId="3" borderId="7" xfId="1" applyNumberFormat="1" applyFont="1" applyFill="1" applyBorder="1"/>
    <xf numFmtId="164" fontId="0" fillId="2" borderId="7" xfId="1" applyNumberFormat="1" applyFont="1" applyFill="1" applyBorder="1"/>
    <xf numFmtId="0" fontId="0" fillId="0" borderId="8" xfId="0" applyBorder="1"/>
    <xf numFmtId="164" fontId="0" fillId="2" borderId="10" xfId="1" applyNumberFormat="1" applyFont="1" applyFill="1" applyBorder="1"/>
    <xf numFmtId="164" fontId="0" fillId="2" borderId="11" xfId="1" applyNumberFormat="1" applyFont="1" applyFill="1" applyBorder="1"/>
    <xf numFmtId="0" fontId="0" fillId="0" borderId="12" xfId="0" applyBorder="1"/>
    <xf numFmtId="164" fontId="0" fillId="0" borderId="13" xfId="1" applyNumberFormat="1" applyFont="1" applyBorder="1"/>
    <xf numFmtId="164" fontId="0" fillId="0" borderId="14" xfId="1" applyNumberFormat="1" applyFont="1" applyBorder="1"/>
    <xf numFmtId="0" fontId="2" fillId="0" borderId="15" xfId="0" applyFont="1" applyBorder="1"/>
    <xf numFmtId="164" fontId="0" fillId="0" borderId="16" xfId="1" applyNumberFormat="1" applyFont="1" applyBorder="1"/>
    <xf numFmtId="164" fontId="0" fillId="0" borderId="17" xfId="1" applyNumberFormat="1" applyFont="1" applyBorder="1"/>
    <xf numFmtId="164" fontId="0" fillId="0" borderId="2" xfId="1" applyNumberFormat="1" applyFont="1" applyBorder="1"/>
    <xf numFmtId="164" fontId="0" fillId="0" borderId="18" xfId="1" applyNumberFormat="1" applyFont="1" applyBorder="1"/>
    <xf numFmtId="164" fontId="0" fillId="2" borderId="16" xfId="1" applyNumberFormat="1" applyFont="1" applyFill="1" applyBorder="1"/>
    <xf numFmtId="164" fontId="0" fillId="2" borderId="17" xfId="1" applyNumberFormat="1" applyFont="1" applyFill="1" applyBorder="1"/>
    <xf numFmtId="164" fontId="0" fillId="2" borderId="20" xfId="1" applyNumberFormat="1" applyFont="1" applyFill="1" applyBorder="1"/>
    <xf numFmtId="164" fontId="0" fillId="2" borderId="21" xfId="1" applyNumberFormat="1" applyFont="1" applyFill="1" applyBorder="1"/>
    <xf numFmtId="164" fontId="0" fillId="4" borderId="20" xfId="1" applyNumberFormat="1" applyFont="1" applyFill="1" applyBorder="1"/>
    <xf numFmtId="164" fontId="0" fillId="4" borderId="21" xfId="1" applyNumberFormat="1" applyFont="1" applyFill="1" applyBorder="1"/>
    <xf numFmtId="164" fontId="2" fillId="2" borderId="16" xfId="1" applyNumberFormat="1" applyFont="1" applyFill="1" applyBorder="1"/>
    <xf numFmtId="164" fontId="2" fillId="2" borderId="20" xfId="1" applyNumberFormat="1" applyFont="1" applyFill="1" applyBorder="1"/>
    <xf numFmtId="164" fontId="2" fillId="2" borderId="21" xfId="1" applyNumberFormat="1" applyFont="1" applyFill="1" applyBorder="1"/>
    <xf numFmtId="164" fontId="0" fillId="4" borderId="4" xfId="1" applyNumberFormat="1" applyFont="1" applyFill="1" applyBorder="1"/>
    <xf numFmtId="164" fontId="0" fillId="4" borderId="5" xfId="1" applyNumberFormat="1" applyFont="1" applyFill="1" applyBorder="1"/>
    <xf numFmtId="164" fontId="0" fillId="4" borderId="10" xfId="1" applyNumberFormat="1" applyFont="1" applyFill="1" applyBorder="1"/>
    <xf numFmtId="164" fontId="0" fillId="4" borderId="11" xfId="1" applyNumberFormat="1" applyFont="1" applyFill="1" applyBorder="1"/>
    <xf numFmtId="9" fontId="0" fillId="2" borderId="1" xfId="2" applyFont="1" applyFill="1" applyBorder="1"/>
    <xf numFmtId="9" fontId="0" fillId="2" borderId="7" xfId="2" applyFont="1" applyFill="1" applyBorder="1"/>
    <xf numFmtId="0" fontId="2" fillId="3" borderId="9" xfId="0" applyFont="1" applyFill="1" applyBorder="1"/>
    <xf numFmtId="0" fontId="0" fillId="3" borderId="22" xfId="0" applyFill="1" applyBorder="1"/>
    <xf numFmtId="0" fontId="0" fillId="3" borderId="3" xfId="0" applyFill="1" applyBorder="1"/>
    <xf numFmtId="0" fontId="0" fillId="3" borderId="9" xfId="0" applyFill="1" applyBorder="1"/>
    <xf numFmtId="0" fontId="2" fillId="3" borderId="8" xfId="0" applyFont="1" applyFill="1" applyBorder="1"/>
    <xf numFmtId="0" fontId="0" fillId="3" borderId="8" xfId="0" applyFill="1" applyBorder="1"/>
    <xf numFmtId="0" fontId="2" fillId="3" borderId="15" xfId="0" applyFont="1" applyFill="1" applyBorder="1"/>
    <xf numFmtId="0" fontId="2" fillId="3" borderId="6" xfId="0" applyFont="1" applyFill="1" applyBorder="1"/>
    <xf numFmtId="0" fontId="2" fillId="3" borderId="19" xfId="0" applyFont="1" applyFill="1" applyBorder="1"/>
    <xf numFmtId="0" fontId="0" fillId="3" borderId="19" xfId="0" applyFill="1" applyBorder="1"/>
    <xf numFmtId="164" fontId="3" fillId="0" borderId="23" xfId="1" applyNumberFormat="1" applyFont="1" applyBorder="1"/>
    <xf numFmtId="164" fontId="3" fillId="0" borderId="24" xfId="1" applyNumberFormat="1" applyFont="1" applyBorder="1"/>
    <xf numFmtId="0" fontId="0" fillId="3" borderId="25" xfId="0" applyFill="1" applyBorder="1" applyAlignment="1">
      <alignment wrapText="1"/>
    </xf>
    <xf numFmtId="0" fontId="0" fillId="0" borderId="26" xfId="0" applyBorder="1" applyAlignment="1">
      <alignment wrapText="1"/>
    </xf>
    <xf numFmtId="0" fontId="0" fillId="3" borderId="27" xfId="0" applyFill="1" applyBorder="1" applyAlignment="1">
      <alignment wrapText="1"/>
    </xf>
    <xf numFmtId="0" fontId="0" fillId="0" borderId="28" xfId="0" applyBorder="1" applyAlignment="1">
      <alignment wrapText="1"/>
    </xf>
    <xf numFmtId="0" fontId="0" fillId="3" borderId="3" xfId="0" applyFill="1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9" xfId="0" applyFill="1" applyBorder="1" applyAlignment="1">
      <alignment wrapText="1"/>
    </xf>
    <xf numFmtId="0" fontId="2" fillId="3" borderId="8" xfId="0" applyFont="1" applyFill="1" applyBorder="1" applyAlignment="1">
      <alignment wrapText="1"/>
    </xf>
    <xf numFmtId="0" fontId="0" fillId="3" borderId="8" xfId="0" applyFill="1" applyBorder="1" applyAlignment="1">
      <alignment wrapText="1"/>
    </xf>
    <xf numFmtId="0" fontId="2" fillId="3" borderId="15" xfId="0" applyFont="1" applyFill="1" applyBorder="1" applyAlignment="1">
      <alignment wrapText="1"/>
    </xf>
    <xf numFmtId="0" fontId="2" fillId="3" borderId="6" xfId="0" applyFont="1" applyFill="1" applyBorder="1" applyAlignment="1">
      <alignment wrapText="1"/>
    </xf>
    <xf numFmtId="0" fontId="2" fillId="3" borderId="19" xfId="0" applyFont="1" applyFill="1" applyBorder="1" applyAlignment="1">
      <alignment wrapText="1"/>
    </xf>
    <xf numFmtId="0" fontId="0" fillId="3" borderId="19" xfId="0" applyFill="1" applyBorder="1" applyAlignment="1">
      <alignment wrapText="1"/>
    </xf>
    <xf numFmtId="0" fontId="0" fillId="3" borderId="12" xfId="0" applyFill="1" applyBorder="1" applyAlignment="1">
      <alignment wrapText="1"/>
    </xf>
    <xf numFmtId="0" fontId="2" fillId="3" borderId="9" xfId="0" applyFont="1" applyFill="1" applyBorder="1" applyAlignment="1">
      <alignment wrapText="1"/>
    </xf>
    <xf numFmtId="0" fontId="0" fillId="0" borderId="29" xfId="0" applyBorder="1" applyAlignment="1">
      <alignment wrapText="1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57275-DEA2-4349-BE1A-C7E3AB98599E}">
  <dimension ref="B1:C74"/>
  <sheetViews>
    <sheetView topLeftCell="A27" workbookViewId="0">
      <selection activeCell="B3" sqref="B3"/>
    </sheetView>
  </sheetViews>
  <sheetFormatPr defaultRowHeight="15" x14ac:dyDescent="0.25"/>
  <cols>
    <col min="2" max="2" width="32.7109375" style="5" bestFit="1" customWidth="1"/>
    <col min="3" max="3" width="126.28515625" customWidth="1"/>
  </cols>
  <sheetData>
    <row r="1" spans="2:3" ht="15.75" thickBot="1" x14ac:dyDescent="0.3"/>
    <row r="2" spans="2:3" x14ac:dyDescent="0.25">
      <c r="B2" s="52" t="s">
        <v>57</v>
      </c>
      <c r="C2" s="53" t="s">
        <v>58</v>
      </c>
    </row>
    <row r="3" spans="2:3" x14ac:dyDescent="0.25">
      <c r="B3" s="54" t="s">
        <v>81</v>
      </c>
      <c r="C3" s="55" t="s">
        <v>82</v>
      </c>
    </row>
    <row r="4" spans="2:3" ht="30.75" thickBot="1" x14ac:dyDescent="0.3">
      <c r="B4" s="54"/>
      <c r="C4" s="55" t="s">
        <v>83</v>
      </c>
    </row>
    <row r="5" spans="2:3" ht="30" x14ac:dyDescent="0.25">
      <c r="B5" s="56" t="s">
        <v>0</v>
      </c>
      <c r="C5" s="55" t="s">
        <v>59</v>
      </c>
    </row>
    <row r="6" spans="2:3" ht="30" x14ac:dyDescent="0.25">
      <c r="B6" s="57" t="s">
        <v>1</v>
      </c>
      <c r="C6" s="55" t="s">
        <v>69</v>
      </c>
    </row>
    <row r="7" spans="2:3" ht="15.75" thickBot="1" x14ac:dyDescent="0.3">
      <c r="B7" s="58" t="s">
        <v>2</v>
      </c>
      <c r="C7" s="55"/>
    </row>
    <row r="8" spans="2:3" ht="15.75" thickBot="1" x14ac:dyDescent="0.3">
      <c r="B8" s="59" t="s">
        <v>3</v>
      </c>
      <c r="C8" s="55"/>
    </row>
    <row r="9" spans="2:3" x14ac:dyDescent="0.25">
      <c r="B9" s="56" t="s">
        <v>4</v>
      </c>
      <c r="C9" s="55"/>
    </row>
    <row r="10" spans="2:3" x14ac:dyDescent="0.25">
      <c r="B10" s="57" t="s">
        <v>5</v>
      </c>
      <c r="C10" s="55"/>
    </row>
    <row r="11" spans="2:3" x14ac:dyDescent="0.25">
      <c r="B11" s="57" t="s">
        <v>6</v>
      </c>
      <c r="C11" s="55" t="s">
        <v>68</v>
      </c>
    </row>
    <row r="12" spans="2:3" x14ac:dyDescent="0.25">
      <c r="B12" s="57" t="s">
        <v>22</v>
      </c>
      <c r="C12" s="55"/>
    </row>
    <row r="13" spans="2:3" ht="15.75" thickBot="1" x14ac:dyDescent="0.3">
      <c r="B13" s="58" t="s">
        <v>7</v>
      </c>
      <c r="C13" s="55"/>
    </row>
    <row r="14" spans="2:3" ht="15.75" thickBot="1" x14ac:dyDescent="0.3">
      <c r="B14" s="60"/>
      <c r="C14" s="55"/>
    </row>
    <row r="15" spans="2:3" x14ac:dyDescent="0.25">
      <c r="B15" s="56" t="s">
        <v>11</v>
      </c>
      <c r="C15" s="55" t="s">
        <v>65</v>
      </c>
    </row>
    <row r="16" spans="2:3" ht="30" x14ac:dyDescent="0.25">
      <c r="B16" s="57" t="s">
        <v>8</v>
      </c>
      <c r="C16" s="55" t="s">
        <v>64</v>
      </c>
    </row>
    <row r="17" spans="2:3" x14ac:dyDescent="0.25">
      <c r="B17" s="57" t="s">
        <v>9</v>
      </c>
      <c r="C17" s="55" t="s">
        <v>66</v>
      </c>
    </row>
    <row r="18" spans="2:3" ht="30" x14ac:dyDescent="0.25">
      <c r="B18" s="57" t="s">
        <v>10</v>
      </c>
      <c r="C18" s="55" t="s">
        <v>67</v>
      </c>
    </row>
    <row r="19" spans="2:3" ht="30" x14ac:dyDescent="0.25">
      <c r="B19" s="57" t="s">
        <v>18</v>
      </c>
      <c r="C19" s="55" t="s">
        <v>60</v>
      </c>
    </row>
    <row r="20" spans="2:3" ht="30.75" thickBot="1" x14ac:dyDescent="0.3">
      <c r="B20" s="58" t="s">
        <v>17</v>
      </c>
      <c r="C20" s="55" t="s">
        <v>61</v>
      </c>
    </row>
    <row r="21" spans="2:3" ht="15.75" thickBot="1" x14ac:dyDescent="0.3">
      <c r="B21" s="60"/>
      <c r="C21" s="55"/>
    </row>
    <row r="22" spans="2:3" ht="30.75" thickTop="1" x14ac:dyDescent="0.25">
      <c r="B22" s="61" t="s">
        <v>19</v>
      </c>
      <c r="C22" s="55" t="s">
        <v>62</v>
      </c>
    </row>
    <row r="23" spans="2:3" x14ac:dyDescent="0.25">
      <c r="B23" s="57"/>
      <c r="C23" s="55"/>
    </row>
    <row r="24" spans="2:3" x14ac:dyDescent="0.25">
      <c r="B24" s="62" t="s">
        <v>20</v>
      </c>
      <c r="C24" s="55" t="s">
        <v>63</v>
      </c>
    </row>
    <row r="25" spans="2:3" x14ac:dyDescent="0.25">
      <c r="B25" s="57"/>
      <c r="C25" s="55"/>
    </row>
    <row r="26" spans="2:3" ht="15.75" thickBot="1" x14ac:dyDescent="0.3">
      <c r="B26" s="63" t="s">
        <v>21</v>
      </c>
      <c r="C26" s="55"/>
    </row>
    <row r="27" spans="2:3" ht="16.5" thickTop="1" thickBot="1" x14ac:dyDescent="0.3">
      <c r="B27" s="60"/>
      <c r="C27" s="55"/>
    </row>
    <row r="28" spans="2:3" ht="15.75" thickTop="1" x14ac:dyDescent="0.25">
      <c r="B28" s="61" t="s">
        <v>23</v>
      </c>
      <c r="C28" s="55"/>
    </row>
    <row r="29" spans="2:3" ht="30" x14ac:dyDescent="0.25">
      <c r="B29" s="57" t="s">
        <v>24</v>
      </c>
      <c r="C29" s="55" t="s">
        <v>71</v>
      </c>
    </row>
    <row r="30" spans="2:3" ht="30" x14ac:dyDescent="0.25">
      <c r="B30" s="57" t="s">
        <v>25</v>
      </c>
      <c r="C30" s="55" t="s">
        <v>70</v>
      </c>
    </row>
    <row r="31" spans="2:3" x14ac:dyDescent="0.25">
      <c r="B31" s="57" t="s">
        <v>42</v>
      </c>
      <c r="C31" s="55" t="s">
        <v>72</v>
      </c>
    </row>
    <row r="32" spans="2:3" x14ac:dyDescent="0.25">
      <c r="B32" s="57" t="s">
        <v>26</v>
      </c>
      <c r="C32" s="55" t="s">
        <v>73</v>
      </c>
    </row>
    <row r="33" spans="2:3" x14ac:dyDescent="0.25">
      <c r="B33" s="57" t="s">
        <v>27</v>
      </c>
      <c r="C33" s="55"/>
    </row>
    <row r="34" spans="2:3" x14ac:dyDescent="0.25">
      <c r="B34" s="57" t="s">
        <v>27</v>
      </c>
      <c r="C34" s="55"/>
    </row>
    <row r="35" spans="2:3" ht="15.75" thickBot="1" x14ac:dyDescent="0.3">
      <c r="B35" s="64" t="s">
        <v>22</v>
      </c>
      <c r="C35" s="55"/>
    </row>
    <row r="36" spans="2:3" ht="16.5" thickTop="1" thickBot="1" x14ac:dyDescent="0.3">
      <c r="B36" s="60"/>
      <c r="C36" s="55"/>
    </row>
    <row r="37" spans="2:3" ht="15.75" thickTop="1" x14ac:dyDescent="0.25">
      <c r="B37" s="61" t="s">
        <v>28</v>
      </c>
      <c r="C37" s="55" t="s">
        <v>74</v>
      </c>
    </row>
    <row r="38" spans="2:3" x14ac:dyDescent="0.25">
      <c r="B38" s="57" t="s">
        <v>29</v>
      </c>
      <c r="C38" s="55" t="s">
        <v>75</v>
      </c>
    </row>
    <row r="39" spans="2:3" x14ac:dyDescent="0.25">
      <c r="B39" s="57" t="s">
        <v>30</v>
      </c>
      <c r="C39" s="55" t="s">
        <v>76</v>
      </c>
    </row>
    <row r="40" spans="2:3" ht="15.75" thickBot="1" x14ac:dyDescent="0.3">
      <c r="B40" s="64" t="s">
        <v>31</v>
      </c>
      <c r="C40" s="55"/>
    </row>
    <row r="41" spans="2:3" ht="16.5" thickTop="1" thickBot="1" x14ac:dyDescent="0.3">
      <c r="B41" s="60"/>
      <c r="C41" s="55"/>
    </row>
    <row r="42" spans="2:3" ht="15.75" thickTop="1" x14ac:dyDescent="0.25">
      <c r="B42" s="61" t="s">
        <v>32</v>
      </c>
      <c r="C42" s="55"/>
    </row>
    <row r="43" spans="2:3" x14ac:dyDescent="0.25">
      <c r="B43" s="57" t="s">
        <v>33</v>
      </c>
      <c r="C43" s="55" t="s">
        <v>77</v>
      </c>
    </row>
    <row r="44" spans="2:3" x14ac:dyDescent="0.25">
      <c r="B44" s="57" t="s">
        <v>34</v>
      </c>
      <c r="C44" s="55"/>
    </row>
    <row r="45" spans="2:3" x14ac:dyDescent="0.25">
      <c r="B45" s="57" t="s">
        <v>53</v>
      </c>
      <c r="C45" s="55" t="s">
        <v>80</v>
      </c>
    </row>
    <row r="46" spans="2:3" x14ac:dyDescent="0.25">
      <c r="B46" s="57" t="s">
        <v>35</v>
      </c>
      <c r="C46" s="55" t="s">
        <v>78</v>
      </c>
    </row>
    <row r="47" spans="2:3" x14ac:dyDescent="0.25">
      <c r="B47" s="57" t="s">
        <v>36</v>
      </c>
      <c r="C47" s="55" t="s">
        <v>79</v>
      </c>
    </row>
    <row r="48" spans="2:3" ht="15.75" thickBot="1" x14ac:dyDescent="0.3">
      <c r="B48" s="64" t="s">
        <v>22</v>
      </c>
      <c r="C48" s="55"/>
    </row>
    <row r="49" spans="2:3" ht="16.5" thickTop="1" thickBot="1" x14ac:dyDescent="0.3">
      <c r="B49" s="60"/>
      <c r="C49" s="55"/>
    </row>
    <row r="50" spans="2:3" ht="15.75" thickTop="1" x14ac:dyDescent="0.25">
      <c r="B50" s="61" t="s">
        <v>37</v>
      </c>
      <c r="C50" s="55"/>
    </row>
    <row r="51" spans="2:3" x14ac:dyDescent="0.25">
      <c r="B51" s="62" t="s">
        <v>38</v>
      </c>
      <c r="C51" s="55"/>
    </row>
    <row r="52" spans="2:3" x14ac:dyDescent="0.25">
      <c r="B52" s="62" t="s">
        <v>39</v>
      </c>
      <c r="C52" s="55"/>
    </row>
    <row r="53" spans="2:3" x14ac:dyDescent="0.25">
      <c r="B53" s="62" t="s">
        <v>40</v>
      </c>
      <c r="C53" s="55"/>
    </row>
    <row r="54" spans="2:3" x14ac:dyDescent="0.25">
      <c r="B54" s="57"/>
      <c r="C54" s="55"/>
    </row>
    <row r="55" spans="2:3" ht="30.75" thickBot="1" x14ac:dyDescent="0.3">
      <c r="B55" s="63" t="s">
        <v>41</v>
      </c>
      <c r="C55" s="55"/>
    </row>
    <row r="56" spans="2:3" ht="16.5" thickTop="1" thickBot="1" x14ac:dyDescent="0.3">
      <c r="B56" s="60"/>
      <c r="C56" s="55"/>
    </row>
    <row r="57" spans="2:3" ht="15.75" thickTop="1" x14ac:dyDescent="0.25">
      <c r="B57" s="61" t="s">
        <v>43</v>
      </c>
      <c r="C57" s="55"/>
    </row>
    <row r="58" spans="2:3" x14ac:dyDescent="0.25">
      <c r="B58" s="57" t="s">
        <v>23</v>
      </c>
      <c r="C58" s="55"/>
    </row>
    <row r="59" spans="2:3" x14ac:dyDescent="0.25">
      <c r="B59" s="57" t="s">
        <v>44</v>
      </c>
      <c r="C59" s="55"/>
    </row>
    <row r="60" spans="2:3" x14ac:dyDescent="0.25">
      <c r="B60" s="57" t="s">
        <v>45</v>
      </c>
      <c r="C60" s="55"/>
    </row>
    <row r="61" spans="2:3" x14ac:dyDescent="0.25">
      <c r="B61" s="57" t="s">
        <v>46</v>
      </c>
      <c r="C61" s="55"/>
    </row>
    <row r="62" spans="2:3" ht="15.75" thickBot="1" x14ac:dyDescent="0.3">
      <c r="B62" s="65"/>
      <c r="C62" s="55"/>
    </row>
    <row r="63" spans="2:3" ht="15.75" thickTop="1" x14ac:dyDescent="0.25">
      <c r="B63" s="61" t="s">
        <v>47</v>
      </c>
      <c r="C63" s="55"/>
    </row>
    <row r="64" spans="2:3" x14ac:dyDescent="0.25">
      <c r="B64" s="57" t="s">
        <v>50</v>
      </c>
      <c r="C64" s="55"/>
    </row>
    <row r="65" spans="2:3" x14ac:dyDescent="0.25">
      <c r="B65" s="60" t="s">
        <v>49</v>
      </c>
      <c r="C65" s="55"/>
    </row>
    <row r="66" spans="2:3" x14ac:dyDescent="0.25">
      <c r="B66" s="57" t="s">
        <v>48</v>
      </c>
      <c r="C66" s="55"/>
    </row>
    <row r="67" spans="2:3" x14ac:dyDescent="0.25">
      <c r="B67" s="57" t="s">
        <v>51</v>
      </c>
      <c r="C67" s="55"/>
    </row>
    <row r="68" spans="2:3" x14ac:dyDescent="0.25">
      <c r="B68" s="57" t="s">
        <v>52</v>
      </c>
      <c r="C68" s="55"/>
    </row>
    <row r="69" spans="2:3" x14ac:dyDescent="0.25">
      <c r="B69" s="57" t="s">
        <v>53</v>
      </c>
      <c r="C69" s="55"/>
    </row>
    <row r="70" spans="2:3" x14ac:dyDescent="0.25">
      <c r="B70" s="57" t="s">
        <v>54</v>
      </c>
      <c r="C70" s="55"/>
    </row>
    <row r="71" spans="2:3" x14ac:dyDescent="0.25">
      <c r="B71" s="57" t="s">
        <v>55</v>
      </c>
      <c r="C71" s="55"/>
    </row>
    <row r="72" spans="2:3" x14ac:dyDescent="0.25">
      <c r="B72" s="57" t="s">
        <v>22</v>
      </c>
      <c r="C72" s="55"/>
    </row>
    <row r="73" spans="2:3" x14ac:dyDescent="0.25">
      <c r="B73" s="57" t="s">
        <v>22</v>
      </c>
      <c r="C73" s="55"/>
    </row>
    <row r="74" spans="2:3" ht="15.75" thickBot="1" x14ac:dyDescent="0.3">
      <c r="B74" s="66" t="s">
        <v>56</v>
      </c>
      <c r="C74" s="6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8E647-28FA-44D4-B375-61A5A8D2E2D1}">
  <dimension ref="B1:G72"/>
  <sheetViews>
    <sheetView tabSelected="1" workbookViewId="0">
      <selection activeCell="D14" sqref="D14"/>
    </sheetView>
  </sheetViews>
  <sheetFormatPr defaultRowHeight="15" x14ac:dyDescent="0.25"/>
  <cols>
    <col min="2" max="2" width="32.7109375" bestFit="1" customWidth="1"/>
    <col min="3" max="7" width="20.7109375" style="1" customWidth="1"/>
  </cols>
  <sheetData>
    <row r="1" spans="2:7" ht="15.75" thickBot="1" x14ac:dyDescent="0.3"/>
    <row r="2" spans="2:7" ht="15.75" thickBot="1" x14ac:dyDescent="0.3">
      <c r="B2" s="41"/>
      <c r="C2" s="50" t="s">
        <v>12</v>
      </c>
      <c r="D2" s="50" t="s">
        <v>13</v>
      </c>
      <c r="E2" s="50" t="s">
        <v>14</v>
      </c>
      <c r="F2" s="50" t="s">
        <v>15</v>
      </c>
      <c r="G2" s="51" t="s">
        <v>16</v>
      </c>
    </row>
    <row r="3" spans="2:7" x14ac:dyDescent="0.25">
      <c r="B3" s="42" t="s">
        <v>0</v>
      </c>
      <c r="C3" s="34"/>
      <c r="D3" s="34"/>
      <c r="E3" s="34"/>
      <c r="F3" s="34"/>
      <c r="G3" s="35"/>
    </row>
    <row r="4" spans="2:7" x14ac:dyDescent="0.25">
      <c r="B4" s="11" t="s">
        <v>1</v>
      </c>
      <c r="C4" s="7"/>
      <c r="D4" s="7"/>
      <c r="E4" s="7"/>
      <c r="F4" s="7"/>
      <c r="G4" s="9"/>
    </row>
    <row r="5" spans="2:7" ht="15.75" thickBot="1" x14ac:dyDescent="0.3">
      <c r="B5" s="43" t="s">
        <v>2</v>
      </c>
      <c r="C5" s="36"/>
      <c r="D5" s="36"/>
      <c r="E5" s="36"/>
      <c r="F5" s="36"/>
      <c r="G5" s="37"/>
    </row>
    <row r="6" spans="2:7" ht="15.75" thickBot="1" x14ac:dyDescent="0.3">
      <c r="B6" s="44" t="s">
        <v>3</v>
      </c>
      <c r="C6" s="23"/>
      <c r="D6" s="23"/>
      <c r="E6" s="23"/>
      <c r="F6" s="23"/>
      <c r="G6" s="24"/>
    </row>
    <row r="7" spans="2:7" x14ac:dyDescent="0.25">
      <c r="B7" s="42" t="s">
        <v>4</v>
      </c>
      <c r="C7" s="34"/>
      <c r="D7" s="34"/>
      <c r="E7" s="34"/>
      <c r="F7" s="34"/>
      <c r="G7" s="35"/>
    </row>
    <row r="8" spans="2:7" x14ac:dyDescent="0.25">
      <c r="B8" s="11" t="s">
        <v>5</v>
      </c>
      <c r="C8" s="7"/>
      <c r="D8" s="7"/>
      <c r="E8" s="7"/>
      <c r="F8" s="7"/>
      <c r="G8" s="9"/>
    </row>
    <row r="9" spans="2:7" x14ac:dyDescent="0.25">
      <c r="B9" s="11" t="s">
        <v>6</v>
      </c>
      <c r="C9" s="7"/>
      <c r="D9" s="7"/>
      <c r="E9" s="7"/>
      <c r="F9" s="7"/>
      <c r="G9" s="9"/>
    </row>
    <row r="10" spans="2:7" x14ac:dyDescent="0.25">
      <c r="B10" s="11" t="s">
        <v>22</v>
      </c>
      <c r="C10" s="7"/>
      <c r="D10" s="7"/>
      <c r="E10" s="7"/>
      <c r="F10" s="7"/>
      <c r="G10" s="9"/>
    </row>
    <row r="11" spans="2:7" ht="15.75" thickBot="1" x14ac:dyDescent="0.3">
      <c r="B11" s="43" t="s">
        <v>7</v>
      </c>
      <c r="C11" s="36"/>
      <c r="D11" s="36"/>
      <c r="E11" s="36"/>
      <c r="F11" s="36"/>
      <c r="G11" s="37"/>
    </row>
    <row r="12" spans="2:7" ht="15.75" thickBot="1" x14ac:dyDescent="0.3">
      <c r="B12" s="45"/>
      <c r="C12" s="23"/>
      <c r="D12" s="23"/>
      <c r="E12" s="23"/>
      <c r="F12" s="23"/>
      <c r="G12" s="24"/>
    </row>
    <row r="13" spans="2:7" x14ac:dyDescent="0.25">
      <c r="B13" s="42" t="s">
        <v>11</v>
      </c>
      <c r="C13" s="34"/>
      <c r="D13" s="34"/>
      <c r="E13" s="34"/>
      <c r="F13" s="34"/>
      <c r="G13" s="35"/>
    </row>
    <row r="14" spans="2:7" x14ac:dyDescent="0.25">
      <c r="B14" s="11" t="s">
        <v>8</v>
      </c>
      <c r="C14" s="7"/>
      <c r="D14" s="7"/>
      <c r="E14" s="7"/>
      <c r="F14" s="7"/>
      <c r="G14" s="9"/>
    </row>
    <row r="15" spans="2:7" x14ac:dyDescent="0.25">
      <c r="B15" s="11" t="s">
        <v>9</v>
      </c>
      <c r="C15" s="7"/>
      <c r="D15" s="7"/>
      <c r="E15" s="7"/>
      <c r="F15" s="7"/>
      <c r="G15" s="9"/>
    </row>
    <row r="16" spans="2:7" x14ac:dyDescent="0.25">
      <c r="B16" s="11" t="s">
        <v>10</v>
      </c>
      <c r="C16" s="7"/>
      <c r="D16" s="7"/>
      <c r="E16" s="7"/>
      <c r="F16" s="7"/>
      <c r="G16" s="9"/>
    </row>
    <row r="17" spans="2:7" x14ac:dyDescent="0.25">
      <c r="B17" s="11" t="s">
        <v>18</v>
      </c>
      <c r="C17" s="7"/>
      <c r="D17" s="7"/>
      <c r="E17" s="7"/>
      <c r="F17" s="7"/>
      <c r="G17" s="9"/>
    </row>
    <row r="18" spans="2:7" ht="15.75" thickBot="1" x14ac:dyDescent="0.3">
      <c r="B18" s="43" t="s">
        <v>17</v>
      </c>
      <c r="C18" s="36"/>
      <c r="D18" s="36"/>
      <c r="E18" s="36"/>
      <c r="F18" s="36"/>
      <c r="G18" s="37"/>
    </row>
    <row r="19" spans="2:7" ht="15.75" thickBot="1" x14ac:dyDescent="0.3">
      <c r="B19" s="45"/>
      <c r="C19" s="23"/>
      <c r="D19" s="23"/>
      <c r="E19" s="23"/>
      <c r="F19" s="23"/>
      <c r="G19" s="24"/>
    </row>
    <row r="20" spans="2:7" s="5" customFormat="1" ht="15.75" thickTop="1" x14ac:dyDescent="0.25">
      <c r="B20" s="46" t="s">
        <v>19</v>
      </c>
      <c r="C20" s="31">
        <f>C3+C4+C5+C7+C8+C9+C10+C11</f>
        <v>0</v>
      </c>
      <c r="D20" s="31">
        <f t="shared" ref="D20:G20" si="0">D3+D4+D5+D7+D8+D9+D10+D11</f>
        <v>0</v>
      </c>
      <c r="E20" s="31">
        <f t="shared" si="0"/>
        <v>0</v>
      </c>
      <c r="F20" s="31">
        <f t="shared" si="0"/>
        <v>0</v>
      </c>
      <c r="G20" s="31">
        <f t="shared" si="0"/>
        <v>0</v>
      </c>
    </row>
    <row r="21" spans="2:7" s="5" customFormat="1" x14ac:dyDescent="0.25">
      <c r="B21" s="11"/>
      <c r="C21" s="6"/>
      <c r="D21" s="6"/>
      <c r="E21" s="6"/>
      <c r="F21" s="6"/>
      <c r="G21" s="12"/>
    </row>
    <row r="22" spans="2:7" s="5" customFormat="1" x14ac:dyDescent="0.25">
      <c r="B22" s="47" t="s">
        <v>20</v>
      </c>
      <c r="C22" s="4">
        <f>C13+C14+C15+C16+C17+C18</f>
        <v>0</v>
      </c>
      <c r="D22" s="4">
        <f t="shared" ref="D22:G22" si="1">D13+D14+D15+D16+D17+D18</f>
        <v>0</v>
      </c>
      <c r="E22" s="4">
        <f t="shared" si="1"/>
        <v>0</v>
      </c>
      <c r="F22" s="4">
        <f t="shared" si="1"/>
        <v>0</v>
      </c>
      <c r="G22" s="4">
        <f t="shared" si="1"/>
        <v>0</v>
      </c>
    </row>
    <row r="23" spans="2:7" s="5" customFormat="1" x14ac:dyDescent="0.25">
      <c r="B23" s="11"/>
      <c r="C23" s="6"/>
      <c r="D23" s="6"/>
      <c r="E23" s="6"/>
      <c r="F23" s="6"/>
      <c r="G23" s="12"/>
    </row>
    <row r="24" spans="2:7" s="5" customFormat="1" ht="15.75" thickBot="1" x14ac:dyDescent="0.3">
      <c r="B24" s="48" t="s">
        <v>21</v>
      </c>
      <c r="C24" s="32">
        <f>C20+C22</f>
        <v>0</v>
      </c>
      <c r="D24" s="32">
        <f t="shared" ref="D24:G24" si="2">D20+D22</f>
        <v>0</v>
      </c>
      <c r="E24" s="32">
        <f t="shared" si="2"/>
        <v>0</v>
      </c>
      <c r="F24" s="32">
        <f t="shared" si="2"/>
        <v>0</v>
      </c>
      <c r="G24" s="33">
        <f t="shared" si="2"/>
        <v>0</v>
      </c>
    </row>
    <row r="25" spans="2:7" ht="16.5" thickTop="1" thickBot="1" x14ac:dyDescent="0.3">
      <c r="B25" s="45"/>
      <c r="C25" s="23"/>
      <c r="D25" s="23"/>
      <c r="E25" s="23"/>
      <c r="F25" s="23"/>
      <c r="G25" s="24"/>
    </row>
    <row r="26" spans="2:7" ht="15.75" thickTop="1" x14ac:dyDescent="0.25">
      <c r="B26" s="46" t="s">
        <v>23</v>
      </c>
      <c r="C26" s="21"/>
      <c r="D26" s="21"/>
      <c r="E26" s="21"/>
      <c r="F26" s="21"/>
      <c r="G26" s="22"/>
    </row>
    <row r="27" spans="2:7" x14ac:dyDescent="0.25">
      <c r="B27" s="11" t="s">
        <v>24</v>
      </c>
      <c r="C27" s="7"/>
      <c r="D27" s="7"/>
      <c r="E27" s="7"/>
      <c r="F27" s="7"/>
      <c r="G27" s="9"/>
    </row>
    <row r="28" spans="2:7" x14ac:dyDescent="0.25">
      <c r="B28" s="11" t="s">
        <v>25</v>
      </c>
      <c r="C28" s="7"/>
      <c r="D28" s="7"/>
      <c r="E28" s="7"/>
      <c r="F28" s="7"/>
      <c r="G28" s="9"/>
    </row>
    <row r="29" spans="2:7" x14ac:dyDescent="0.25">
      <c r="B29" s="11" t="s">
        <v>42</v>
      </c>
      <c r="C29" s="7"/>
      <c r="D29" s="7"/>
      <c r="E29" s="7"/>
      <c r="F29" s="7"/>
      <c r="G29" s="9"/>
    </row>
    <row r="30" spans="2:7" x14ac:dyDescent="0.25">
      <c r="B30" s="11" t="s">
        <v>26</v>
      </c>
      <c r="C30" s="7"/>
      <c r="D30" s="7"/>
      <c r="E30" s="7"/>
      <c r="F30" s="7"/>
      <c r="G30" s="9"/>
    </row>
    <row r="31" spans="2:7" x14ac:dyDescent="0.25">
      <c r="B31" s="11" t="s">
        <v>27</v>
      </c>
      <c r="C31" s="7"/>
      <c r="D31" s="7"/>
      <c r="E31" s="7"/>
      <c r="F31" s="7"/>
      <c r="G31" s="9"/>
    </row>
    <row r="32" spans="2:7" x14ac:dyDescent="0.25">
      <c r="B32" s="11" t="s">
        <v>27</v>
      </c>
      <c r="C32" s="7"/>
      <c r="D32" s="7"/>
      <c r="E32" s="7"/>
      <c r="F32" s="7"/>
      <c r="G32" s="9"/>
    </row>
    <row r="33" spans="2:7" ht="15.75" thickBot="1" x14ac:dyDescent="0.3">
      <c r="B33" s="49" t="s">
        <v>22</v>
      </c>
      <c r="C33" s="29"/>
      <c r="D33" s="29"/>
      <c r="E33" s="29"/>
      <c r="F33" s="29"/>
      <c r="G33" s="30"/>
    </row>
    <row r="34" spans="2:7" ht="16.5" thickTop="1" thickBot="1" x14ac:dyDescent="0.3">
      <c r="B34" s="45"/>
      <c r="C34" s="23"/>
      <c r="D34" s="23"/>
      <c r="E34" s="23"/>
      <c r="F34" s="23"/>
      <c r="G34" s="24"/>
    </row>
    <row r="35" spans="2:7" ht="15.75" thickTop="1" x14ac:dyDescent="0.25">
      <c r="B35" s="46" t="s">
        <v>28</v>
      </c>
      <c r="C35" s="21"/>
      <c r="D35" s="21"/>
      <c r="E35" s="21"/>
      <c r="F35" s="21"/>
      <c r="G35" s="22"/>
    </row>
    <row r="36" spans="2:7" x14ac:dyDescent="0.25">
      <c r="B36" s="11" t="s">
        <v>29</v>
      </c>
      <c r="C36" s="7"/>
      <c r="D36" s="7"/>
      <c r="E36" s="7"/>
      <c r="F36" s="7"/>
      <c r="G36" s="9"/>
    </row>
    <row r="37" spans="2:7" x14ac:dyDescent="0.25">
      <c r="B37" s="11" t="s">
        <v>30</v>
      </c>
      <c r="C37" s="7"/>
      <c r="D37" s="7"/>
      <c r="E37" s="7"/>
      <c r="F37" s="7"/>
      <c r="G37" s="9"/>
    </row>
    <row r="38" spans="2:7" ht="15.75" thickBot="1" x14ac:dyDescent="0.3">
      <c r="B38" s="49" t="s">
        <v>31</v>
      </c>
      <c r="C38" s="29"/>
      <c r="D38" s="29"/>
      <c r="E38" s="29"/>
      <c r="F38" s="29"/>
      <c r="G38" s="30"/>
    </row>
    <row r="39" spans="2:7" ht="16.5" thickTop="1" thickBot="1" x14ac:dyDescent="0.3">
      <c r="B39" s="45"/>
      <c r="C39" s="23"/>
      <c r="D39" s="23"/>
      <c r="E39" s="23"/>
      <c r="F39" s="23"/>
      <c r="G39" s="24"/>
    </row>
    <row r="40" spans="2:7" ht="15.75" thickTop="1" x14ac:dyDescent="0.25">
      <c r="B40" s="46" t="s">
        <v>32</v>
      </c>
      <c r="C40" s="21"/>
      <c r="D40" s="21"/>
      <c r="E40" s="21"/>
      <c r="F40" s="21"/>
      <c r="G40" s="22"/>
    </row>
    <row r="41" spans="2:7" x14ac:dyDescent="0.25">
      <c r="B41" s="11" t="s">
        <v>33</v>
      </c>
      <c r="C41" s="7"/>
      <c r="D41" s="7"/>
      <c r="E41" s="7"/>
      <c r="F41" s="7"/>
      <c r="G41" s="9"/>
    </row>
    <row r="42" spans="2:7" x14ac:dyDescent="0.25">
      <c r="B42" s="11" t="s">
        <v>34</v>
      </c>
      <c r="C42" s="7"/>
      <c r="D42" s="7"/>
      <c r="E42" s="7"/>
      <c r="F42" s="7"/>
      <c r="G42" s="9"/>
    </row>
    <row r="43" spans="2:7" x14ac:dyDescent="0.25">
      <c r="B43" s="11" t="s">
        <v>53</v>
      </c>
      <c r="C43" s="7"/>
      <c r="D43" s="7"/>
      <c r="E43" s="7"/>
      <c r="F43" s="7"/>
      <c r="G43" s="9"/>
    </row>
    <row r="44" spans="2:7" x14ac:dyDescent="0.25">
      <c r="B44" s="11" t="s">
        <v>35</v>
      </c>
      <c r="C44" s="7"/>
      <c r="D44" s="7"/>
      <c r="E44" s="7"/>
      <c r="F44" s="7"/>
      <c r="G44" s="9"/>
    </row>
    <row r="45" spans="2:7" x14ac:dyDescent="0.25">
      <c r="B45" s="11" t="s">
        <v>36</v>
      </c>
      <c r="C45" s="7"/>
      <c r="D45" s="7"/>
      <c r="E45" s="7"/>
      <c r="F45" s="7"/>
      <c r="G45" s="9"/>
    </row>
    <row r="46" spans="2:7" ht="15.75" thickBot="1" x14ac:dyDescent="0.3">
      <c r="B46" s="49" t="s">
        <v>22</v>
      </c>
      <c r="C46" s="29"/>
      <c r="D46" s="29"/>
      <c r="E46" s="29"/>
      <c r="F46" s="29"/>
      <c r="G46" s="30"/>
    </row>
    <row r="47" spans="2:7" ht="16.5" thickTop="1" thickBot="1" x14ac:dyDescent="0.3">
      <c r="B47" s="45"/>
      <c r="C47" s="23"/>
      <c r="D47" s="23"/>
      <c r="E47" s="23"/>
      <c r="F47" s="23"/>
      <c r="G47" s="24"/>
    </row>
    <row r="48" spans="2:7" ht="15.75" thickTop="1" x14ac:dyDescent="0.25">
      <c r="B48" s="46" t="s">
        <v>37</v>
      </c>
      <c r="C48" s="25">
        <f>SUM(C27:C33)</f>
        <v>0</v>
      </c>
      <c r="D48" s="25">
        <f t="shared" ref="D48:G48" si="3">SUM(D27:D33)</f>
        <v>0</v>
      </c>
      <c r="E48" s="25">
        <f t="shared" si="3"/>
        <v>0</v>
      </c>
      <c r="F48" s="25">
        <f t="shared" si="3"/>
        <v>0</v>
      </c>
      <c r="G48" s="26">
        <f t="shared" si="3"/>
        <v>0</v>
      </c>
    </row>
    <row r="49" spans="2:7" x14ac:dyDescent="0.25">
      <c r="B49" s="47" t="s">
        <v>38</v>
      </c>
      <c r="C49" s="3">
        <f>SUM(C36:C38)</f>
        <v>0</v>
      </c>
      <c r="D49" s="3">
        <f t="shared" ref="D49:G49" si="4">SUM(D36:D38)</f>
        <v>0</v>
      </c>
      <c r="E49" s="3">
        <f t="shared" si="4"/>
        <v>0</v>
      </c>
      <c r="F49" s="3">
        <f t="shared" si="4"/>
        <v>0</v>
      </c>
      <c r="G49" s="13">
        <f t="shared" si="4"/>
        <v>0</v>
      </c>
    </row>
    <row r="50" spans="2:7" x14ac:dyDescent="0.25">
      <c r="B50" s="47" t="s">
        <v>39</v>
      </c>
      <c r="C50" s="3">
        <f>SUM(C41:C46)</f>
        <v>0</v>
      </c>
      <c r="D50" s="3">
        <f t="shared" ref="D50:G50" si="5">SUM(D41:D46)</f>
        <v>0</v>
      </c>
      <c r="E50" s="3">
        <f t="shared" si="5"/>
        <v>0</v>
      </c>
      <c r="F50" s="3">
        <f t="shared" si="5"/>
        <v>0</v>
      </c>
      <c r="G50" s="13">
        <f t="shared" si="5"/>
        <v>0</v>
      </c>
    </row>
    <row r="51" spans="2:7" x14ac:dyDescent="0.25">
      <c r="B51" s="47" t="s">
        <v>40</v>
      </c>
      <c r="C51" s="3">
        <f>SUM(C48:C50)</f>
        <v>0</v>
      </c>
      <c r="D51" s="3">
        <f t="shared" ref="D51:G51" si="6">SUM(D48:D50)</f>
        <v>0</v>
      </c>
      <c r="E51" s="3">
        <f t="shared" si="6"/>
        <v>0</v>
      </c>
      <c r="F51" s="3">
        <f t="shared" si="6"/>
        <v>0</v>
      </c>
      <c r="G51" s="13">
        <f t="shared" si="6"/>
        <v>0</v>
      </c>
    </row>
    <row r="52" spans="2:7" x14ac:dyDescent="0.25">
      <c r="B52" s="11"/>
      <c r="C52" s="2"/>
      <c r="D52" s="2"/>
      <c r="E52" s="2"/>
      <c r="F52" s="2"/>
      <c r="G52" s="10"/>
    </row>
    <row r="53" spans="2:7" ht="15.75" thickBot="1" x14ac:dyDescent="0.3">
      <c r="B53" s="48" t="s">
        <v>41</v>
      </c>
      <c r="C53" s="27">
        <f>C24-C51</f>
        <v>0</v>
      </c>
      <c r="D53" s="27">
        <f t="shared" ref="D53:G53" si="7">D24-D51</f>
        <v>0</v>
      </c>
      <c r="E53" s="27">
        <f t="shared" si="7"/>
        <v>0</v>
      </c>
      <c r="F53" s="27">
        <f t="shared" si="7"/>
        <v>0</v>
      </c>
      <c r="G53" s="28">
        <f t="shared" si="7"/>
        <v>0</v>
      </c>
    </row>
    <row r="54" spans="2:7" ht="16.5" thickTop="1" thickBot="1" x14ac:dyDescent="0.3">
      <c r="B54" s="14"/>
      <c r="C54" s="23"/>
      <c r="D54" s="23"/>
      <c r="E54" s="23"/>
      <c r="F54" s="23"/>
      <c r="G54" s="24"/>
    </row>
    <row r="55" spans="2:7" ht="15.75" thickTop="1" x14ac:dyDescent="0.25">
      <c r="B55" s="20" t="s">
        <v>43</v>
      </c>
      <c r="C55" s="21"/>
      <c r="D55" s="21"/>
      <c r="E55" s="21"/>
      <c r="F55" s="21"/>
      <c r="G55" s="22"/>
    </row>
    <row r="56" spans="2:7" x14ac:dyDescent="0.25">
      <c r="B56" s="8" t="s">
        <v>23</v>
      </c>
      <c r="C56" s="38" t="e">
        <f>C48/($C$48+$C$49+$C$50+$C$53)</f>
        <v>#DIV/0!</v>
      </c>
      <c r="D56" s="38" t="e">
        <f t="shared" ref="D56:G56" si="8">D48/($C$48+$C$49+$C$50+$C$53)</f>
        <v>#DIV/0!</v>
      </c>
      <c r="E56" s="38" t="e">
        <f t="shared" si="8"/>
        <v>#DIV/0!</v>
      </c>
      <c r="F56" s="38" t="e">
        <f t="shared" si="8"/>
        <v>#DIV/0!</v>
      </c>
      <c r="G56" s="39" t="e">
        <f t="shared" si="8"/>
        <v>#DIV/0!</v>
      </c>
    </row>
    <row r="57" spans="2:7" x14ac:dyDescent="0.25">
      <c r="B57" s="8" t="s">
        <v>44</v>
      </c>
      <c r="C57" s="38" t="e">
        <f t="shared" ref="C57:G58" si="9">C49/($C$48+$C$49+$C$50+$C$53)</f>
        <v>#DIV/0!</v>
      </c>
      <c r="D57" s="38" t="e">
        <f t="shared" si="9"/>
        <v>#DIV/0!</v>
      </c>
      <c r="E57" s="38" t="e">
        <f t="shared" si="9"/>
        <v>#DIV/0!</v>
      </c>
      <c r="F57" s="38" t="e">
        <f t="shared" si="9"/>
        <v>#DIV/0!</v>
      </c>
      <c r="G57" s="39" t="e">
        <f t="shared" si="9"/>
        <v>#DIV/0!</v>
      </c>
    </row>
    <row r="58" spans="2:7" x14ac:dyDescent="0.25">
      <c r="B58" s="8" t="s">
        <v>45</v>
      </c>
      <c r="C58" s="38" t="e">
        <f t="shared" si="9"/>
        <v>#DIV/0!</v>
      </c>
      <c r="D58" s="38" t="e">
        <f t="shared" si="9"/>
        <v>#DIV/0!</v>
      </c>
      <c r="E58" s="38" t="e">
        <f t="shared" si="9"/>
        <v>#DIV/0!</v>
      </c>
      <c r="F58" s="38" t="e">
        <f t="shared" si="9"/>
        <v>#DIV/0!</v>
      </c>
      <c r="G58" s="39" t="e">
        <f t="shared" si="9"/>
        <v>#DIV/0!</v>
      </c>
    </row>
    <row r="59" spans="2:7" x14ac:dyDescent="0.25">
      <c r="B59" s="8" t="s">
        <v>46</v>
      </c>
      <c r="C59" s="38" t="e">
        <f>C53/($C$48+$C$49+$C$50+$C$53)</f>
        <v>#DIV/0!</v>
      </c>
      <c r="D59" s="38" t="e">
        <f t="shared" ref="D59:G59" si="10">D53/($C$48+$C$49+$C$50+$C$53)</f>
        <v>#DIV/0!</v>
      </c>
      <c r="E59" s="38" t="e">
        <f t="shared" si="10"/>
        <v>#DIV/0!</v>
      </c>
      <c r="F59" s="38" t="e">
        <f t="shared" si="10"/>
        <v>#DIV/0!</v>
      </c>
      <c r="G59" s="39" t="e">
        <f t="shared" si="10"/>
        <v>#DIV/0!</v>
      </c>
    </row>
    <row r="60" spans="2:7" ht="15.75" thickBot="1" x14ac:dyDescent="0.3">
      <c r="B60" s="17"/>
      <c r="C60" s="18"/>
      <c r="D60" s="18"/>
      <c r="E60" s="18"/>
      <c r="F60" s="18"/>
      <c r="G60" s="19"/>
    </row>
    <row r="61" spans="2:7" ht="15.75" thickTop="1" x14ac:dyDescent="0.25">
      <c r="B61" s="20" t="s">
        <v>47</v>
      </c>
      <c r="C61" s="21"/>
      <c r="D61" s="21"/>
      <c r="E61" s="21"/>
      <c r="F61" s="21"/>
      <c r="G61" s="22"/>
    </row>
    <row r="62" spans="2:7" x14ac:dyDescent="0.25">
      <c r="B62" s="8" t="s">
        <v>50</v>
      </c>
      <c r="C62" s="7"/>
      <c r="D62" s="3">
        <f>C62</f>
        <v>0</v>
      </c>
      <c r="E62" s="3">
        <f t="shared" ref="E62:G62" si="11">D62</f>
        <v>0</v>
      </c>
      <c r="F62" s="3">
        <f t="shared" si="11"/>
        <v>0</v>
      </c>
      <c r="G62" s="13">
        <f t="shared" si="11"/>
        <v>0</v>
      </c>
    </row>
    <row r="63" spans="2:7" x14ac:dyDescent="0.25">
      <c r="B63" s="14" t="s">
        <v>49</v>
      </c>
      <c r="C63" s="7"/>
      <c r="D63" s="3">
        <f>C63</f>
        <v>0</v>
      </c>
      <c r="E63" s="3">
        <f t="shared" ref="E63:G63" si="12">D63</f>
        <v>0</v>
      </c>
      <c r="F63" s="3">
        <f t="shared" si="12"/>
        <v>0</v>
      </c>
      <c r="G63" s="13">
        <f t="shared" si="12"/>
        <v>0</v>
      </c>
    </row>
    <row r="64" spans="2:7" x14ac:dyDescent="0.25">
      <c r="B64" s="8" t="s">
        <v>48</v>
      </c>
      <c r="C64" s="7"/>
      <c r="D64" s="3">
        <f t="shared" ref="D64:G64" si="13">C64</f>
        <v>0</v>
      </c>
      <c r="E64" s="3">
        <f t="shared" si="13"/>
        <v>0</v>
      </c>
      <c r="F64" s="3">
        <f t="shared" si="13"/>
        <v>0</v>
      </c>
      <c r="G64" s="13">
        <f t="shared" si="13"/>
        <v>0</v>
      </c>
    </row>
    <row r="65" spans="2:7" x14ac:dyDescent="0.25">
      <c r="B65" s="8" t="s">
        <v>51</v>
      </c>
      <c r="C65" s="7">
        <v>0</v>
      </c>
      <c r="D65" s="3">
        <f t="shared" ref="D65:G65" si="14">C65</f>
        <v>0</v>
      </c>
      <c r="E65" s="3">
        <f t="shared" si="14"/>
        <v>0</v>
      </c>
      <c r="F65" s="3">
        <f t="shared" si="14"/>
        <v>0</v>
      </c>
      <c r="G65" s="13">
        <f t="shared" si="14"/>
        <v>0</v>
      </c>
    </row>
    <row r="66" spans="2:7" x14ac:dyDescent="0.25">
      <c r="B66" s="8" t="s">
        <v>52</v>
      </c>
      <c r="C66" s="7">
        <v>0</v>
      </c>
      <c r="D66" s="3">
        <f t="shared" ref="D66:G66" si="15">C66</f>
        <v>0</v>
      </c>
      <c r="E66" s="3">
        <f t="shared" si="15"/>
        <v>0</v>
      </c>
      <c r="F66" s="3">
        <f t="shared" si="15"/>
        <v>0</v>
      </c>
      <c r="G66" s="13">
        <f t="shared" si="15"/>
        <v>0</v>
      </c>
    </row>
    <row r="67" spans="2:7" x14ac:dyDescent="0.25">
      <c r="B67" s="8" t="s">
        <v>53</v>
      </c>
      <c r="C67" s="7">
        <v>0</v>
      </c>
      <c r="D67" s="3">
        <f t="shared" ref="D67:G67" si="16">C67</f>
        <v>0</v>
      </c>
      <c r="E67" s="3">
        <f t="shared" si="16"/>
        <v>0</v>
      </c>
      <c r="F67" s="3">
        <f t="shared" si="16"/>
        <v>0</v>
      </c>
      <c r="G67" s="13">
        <f t="shared" si="16"/>
        <v>0</v>
      </c>
    </row>
    <row r="68" spans="2:7" x14ac:dyDescent="0.25">
      <c r="B68" s="8" t="s">
        <v>54</v>
      </c>
      <c r="C68" s="7">
        <v>0</v>
      </c>
      <c r="D68" s="3">
        <f t="shared" ref="D68:G68" si="17">C68</f>
        <v>0</v>
      </c>
      <c r="E68" s="3">
        <f t="shared" si="17"/>
        <v>0</v>
      </c>
      <c r="F68" s="3">
        <f t="shared" si="17"/>
        <v>0</v>
      </c>
      <c r="G68" s="13">
        <f t="shared" si="17"/>
        <v>0</v>
      </c>
    </row>
    <row r="69" spans="2:7" x14ac:dyDescent="0.25">
      <c r="B69" s="8" t="s">
        <v>55</v>
      </c>
      <c r="C69" s="7">
        <v>0</v>
      </c>
      <c r="D69" s="3">
        <f t="shared" ref="D69:G69" si="18">C69</f>
        <v>0</v>
      </c>
      <c r="E69" s="3">
        <f t="shared" si="18"/>
        <v>0</v>
      </c>
      <c r="F69" s="3">
        <f t="shared" si="18"/>
        <v>0</v>
      </c>
      <c r="G69" s="13">
        <f t="shared" si="18"/>
        <v>0</v>
      </c>
    </row>
    <row r="70" spans="2:7" x14ac:dyDescent="0.25">
      <c r="B70" s="8" t="s">
        <v>22</v>
      </c>
      <c r="C70" s="7">
        <v>0</v>
      </c>
      <c r="D70" s="3">
        <f t="shared" ref="D70:G70" si="19">C70</f>
        <v>0</v>
      </c>
      <c r="E70" s="3">
        <f t="shared" si="19"/>
        <v>0</v>
      </c>
      <c r="F70" s="3">
        <f t="shared" si="19"/>
        <v>0</v>
      </c>
      <c r="G70" s="13">
        <f t="shared" si="19"/>
        <v>0</v>
      </c>
    </row>
    <row r="71" spans="2:7" x14ac:dyDescent="0.25">
      <c r="B71" s="8" t="s">
        <v>22</v>
      </c>
      <c r="C71" s="7">
        <v>0</v>
      </c>
      <c r="D71" s="3">
        <f t="shared" ref="D71:G71" si="20">C71</f>
        <v>0</v>
      </c>
      <c r="E71" s="3">
        <f t="shared" si="20"/>
        <v>0</v>
      </c>
      <c r="F71" s="3">
        <f t="shared" si="20"/>
        <v>0</v>
      </c>
      <c r="G71" s="13">
        <f t="shared" si="20"/>
        <v>0</v>
      </c>
    </row>
    <row r="72" spans="2:7" ht="15.75" thickBot="1" x14ac:dyDescent="0.3">
      <c r="B72" s="40" t="s">
        <v>56</v>
      </c>
      <c r="C72" s="15">
        <f>C53-(SUM(C62:C71))</f>
        <v>0</v>
      </c>
      <c r="D72" s="15">
        <f t="shared" ref="D72:G72" si="21">D53-(SUM(D62:D71))</f>
        <v>0</v>
      </c>
      <c r="E72" s="15">
        <f t="shared" si="21"/>
        <v>0</v>
      </c>
      <c r="F72" s="15">
        <f t="shared" si="21"/>
        <v>0</v>
      </c>
      <c r="G72" s="16">
        <f t="shared" si="21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Worksheet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 McCarthy</dc:creator>
  <cp:lastModifiedBy>Ed McCarthy</cp:lastModifiedBy>
  <dcterms:created xsi:type="dcterms:W3CDTF">2024-02-29T00:14:08Z</dcterms:created>
  <dcterms:modified xsi:type="dcterms:W3CDTF">2024-03-02T21:44:52Z</dcterms:modified>
</cp:coreProperties>
</file>